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<sst xmlns="http://schemas.openxmlformats.org/spreadsheetml/2006/main" count="97" uniqueCount="86">
  <si>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</si>
  <si>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</si>
  <si>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</si>
  <si>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</si>
  <si>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</si>
  <si>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</si>
  <si>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</si>
  <si>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</si>
  <si>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</si>
  <si>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</si>
  <si>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</si>
  <si>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</si>
  <si>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</si>
  <si>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</si>
  <si>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</si>
  <si>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</si>
  <si>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</si>
  <si>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</si>
  <si>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</si>
  <si>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</si>
  <si>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</si>
  <si>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</si>
  <si>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</si>
  <si>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</si>
  <si>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</si>
  <si>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</si>
  <si>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</si>
  <si>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</si>
  <si>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</si>
  <si>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</si>
  <si>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</si>
  <si>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</si>
  <si>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</si>
  <si>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</si>
  <si>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</si>
  <si>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</si>
  <si>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</si>
  <si>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</si>
  <si>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</si>
  <si>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</si>
  <si>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</si>
  <si>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</si>
  <si>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</si>
  <si>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</si>
  <si>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</si>
  <si>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</si>
  <si>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</si>
  <si>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</si>
  <si>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</si>
  <si>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</si>
  <si>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</si>
  <si>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</si>
  <si>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</si>
  <si>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</si>
  <si>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</si>
  <si>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</si>
  <si>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</si>
  <si>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</si>
  <si>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</si>
  <si>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</si>
  <si>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</si>
  <si>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</si>
  <si>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</si>
  <si>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</si>
  <si>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</si>
  <si>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</si>
  <si>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</si>
  <si>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</si>
  <si>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</si>
  <si>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</si>
  <si>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</si>
  <si>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</si>
  <si>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</si>
  <si>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</si>
  <si>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</si>
  <si>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</si>
  <si>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</si>
  <si>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</si>
  <si>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</si>
  <si>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</si>
  <si>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</si>
  <si>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</si>
  <si>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01.01.2023 - 30.11.2023 comparativ cu aceeaşi perioadă a anului trecut</t>
  </si>
  <si>
    <t>Nr. profesioniști intrați în insolvenţă în  perioada 01.01.2023 - 30.11.2023</t>
  </si>
  <si>
    <t>Nr. profesioniști intrați în insolvenţă în  perioada 01.01.2022 - 30.11.2022</t>
  </si>
  <si>
    <t>Nr. profesioniști intrați în insolvenţă în  perioada 01.11.2023 - 30.11.2023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</si>
</sst>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6</xdr:row>
      <xdr:rowOff>28575</xdr:rowOff>
    </xdr:from>
    <xdr:to>
      <xdr:col>4</xdr:col>
      <xdr:colOff>47625</xdr:colOff>
      <xdr:row>38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733675" y="1323975"/>
          <a:ext cx="6257925" cy="6038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82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83</v>
      </c>
      <c r="C3" s="26" t="s">
        <v>84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84</v>
      </c>
      <c r="C5" s="4">
        <v>81</v>
      </c>
      <c r="D5" s="18">
        <f aca="true" t="shared" si="0" ref="D5:D47">(B5-C5)/C5</f>
        <v>0.037037037037037035</v>
      </c>
      <c r="E5" s="3">
        <v>15</v>
      </c>
    </row>
    <row r="6" spans="1:5" ht="12.75">
      <c r="A6" s="16" t="s">
        <v>1</v>
      </c>
      <c r="B6" s="4">
        <v>195</v>
      </c>
      <c r="C6" s="4">
        <v>197</v>
      </c>
      <c r="D6" s="18">
        <f t="shared" si="0"/>
        <v>-0.01015228426395939</v>
      </c>
      <c r="E6" s="3">
        <v>20</v>
      </c>
    </row>
    <row r="7" spans="1:5" ht="12.75">
      <c r="A7" s="16" t="s">
        <v>54</v>
      </c>
      <c r="B7" s="4">
        <v>107</v>
      </c>
      <c r="C7" s="4">
        <v>159</v>
      </c>
      <c r="D7" s="18">
        <f t="shared" si="0"/>
        <v>-0.3270440251572327</v>
      </c>
      <c r="E7" s="3">
        <v>12</v>
      </c>
    </row>
    <row r="8" spans="1:5" ht="12.75">
      <c r="A8" s="16" t="s">
        <v>55</v>
      </c>
      <c r="B8" s="4">
        <v>98</v>
      </c>
      <c r="C8" s="4">
        <v>110</v>
      </c>
      <c r="D8" s="18">
        <f t="shared" si="0"/>
        <v>-0.10909090909090909</v>
      </c>
      <c r="E8" s="3">
        <v>16</v>
      </c>
    </row>
    <row r="9" spans="1:5" ht="12.75">
      <c r="A9" s="16" t="s">
        <v>2</v>
      </c>
      <c r="B9" s="4">
        <v>529</v>
      </c>
      <c r="C9" s="4">
        <v>503</v>
      </c>
      <c r="D9" s="18">
        <f t="shared" si="0"/>
        <v>0.05168986083499006</v>
      </c>
      <c r="E9" s="10">
        <v>71</v>
      </c>
    </row>
    <row r="10" spans="1:5" ht="13.5" customHeight="1">
      <c r="A10" s="16" t="s">
        <v>56</v>
      </c>
      <c r="B10" s="4">
        <v>101</v>
      </c>
      <c r="C10" s="4">
        <v>91</v>
      </c>
      <c r="D10" s="18">
        <f t="shared" si="0"/>
        <v>0.10989010989010989</v>
      </c>
      <c r="E10" s="3">
        <v>11</v>
      </c>
    </row>
    <row r="11" spans="1:5" ht="12.75">
      <c r="A11" s="16" t="s">
        <v>57</v>
      </c>
      <c r="B11" s="4">
        <v>31</v>
      </c>
      <c r="C11" s="4">
        <v>23</v>
      </c>
      <c r="D11" s="18">
        <f t="shared" si="0"/>
        <v>0.34782608695652173</v>
      </c>
      <c r="E11" s="3">
        <v>8</v>
      </c>
    </row>
    <row r="12" spans="1:5" ht="12.75">
      <c r="A12" s="16" t="s">
        <v>59</v>
      </c>
      <c r="B12" s="4">
        <v>150</v>
      </c>
      <c r="C12" s="4">
        <v>163</v>
      </c>
      <c r="D12" s="18">
        <f t="shared" si="0"/>
        <v>-0.07975460122699386</v>
      </c>
      <c r="E12" s="3">
        <v>11</v>
      </c>
    </row>
    <row r="13" spans="1:5" ht="12.75">
      <c r="A13" s="16" t="s">
        <v>58</v>
      </c>
      <c r="B13" s="4">
        <v>95</v>
      </c>
      <c r="C13" s="4">
        <v>113</v>
      </c>
      <c r="D13" s="18">
        <f t="shared" si="0"/>
        <v>-0.1592920353982301</v>
      </c>
      <c r="E13" s="3">
        <v>12</v>
      </c>
    </row>
    <row r="14" spans="1:5" ht="12.75">
      <c r="A14" s="16" t="s">
        <v>60</v>
      </c>
      <c r="B14" s="4">
        <v>1187</v>
      </c>
      <c r="C14" s="4">
        <v>1040</v>
      </c>
      <c r="D14" s="18">
        <f t="shared" si="0"/>
        <v>0.14134615384615384</v>
      </c>
      <c r="E14" s="3">
        <v>103</v>
      </c>
    </row>
    <row r="15" spans="1:5" ht="12.75">
      <c r="A15" s="16" t="s">
        <v>61</v>
      </c>
      <c r="B15" s="4">
        <v>120</v>
      </c>
      <c r="C15" s="4">
        <v>153</v>
      </c>
      <c r="D15" s="18">
        <f t="shared" si="0"/>
        <v>-0.21568627450980393</v>
      </c>
      <c r="E15" s="3">
        <v>13</v>
      </c>
    </row>
    <row r="16" spans="1:5" ht="13.5" customHeight="1">
      <c r="A16" s="16" t="s">
        <v>63</v>
      </c>
      <c r="B16" s="4">
        <v>58</v>
      </c>
      <c r="C16" s="4">
        <v>39</v>
      </c>
      <c r="D16" s="18">
        <f t="shared" si="0"/>
        <v>0.48717948717948717</v>
      </c>
      <c r="E16" s="3">
        <v>5</v>
      </c>
    </row>
    <row r="17" spans="1:5" ht="12.75">
      <c r="A17" s="16" t="s">
        <v>62</v>
      </c>
      <c r="B17" s="4">
        <v>40</v>
      </c>
      <c r="C17" s="4">
        <v>43</v>
      </c>
      <c r="D17" s="18">
        <f t="shared" si="0"/>
        <v>-0.06976744186046512</v>
      </c>
      <c r="E17" s="3">
        <v>5</v>
      </c>
    </row>
    <row r="18" spans="1:5" ht="12.75">
      <c r="A18" s="16" t="s">
        <v>3</v>
      </c>
      <c r="B18" s="4">
        <v>359</v>
      </c>
      <c r="C18" s="4">
        <v>429</v>
      </c>
      <c r="D18" s="18">
        <f t="shared" si="0"/>
        <v>-0.16317016317016317</v>
      </c>
      <c r="E18" s="3">
        <v>38</v>
      </c>
    </row>
    <row r="19" spans="1:5" ht="12.75">
      <c r="A19" s="16" t="s">
        <v>64</v>
      </c>
      <c r="B19" s="4">
        <v>284</v>
      </c>
      <c r="C19" s="4">
        <v>228</v>
      </c>
      <c r="D19" s="18">
        <f t="shared" si="0"/>
        <v>0.24561403508771928</v>
      </c>
      <c r="E19" s="3">
        <v>31</v>
      </c>
    </row>
    <row r="20" spans="1:5" ht="12.75">
      <c r="A20" s="16" t="s">
        <v>4</v>
      </c>
      <c r="B20" s="4">
        <v>21</v>
      </c>
      <c r="C20" s="4">
        <v>28</v>
      </c>
      <c r="D20" s="18">
        <f t="shared" si="0"/>
        <v>-0.25</v>
      </c>
      <c r="E20" s="3"/>
    </row>
    <row r="21" spans="1:5" ht="12.75">
      <c r="A21" s="16" t="s">
        <v>65</v>
      </c>
      <c r="B21" s="4">
        <v>82</v>
      </c>
      <c r="C21" s="4">
        <v>83</v>
      </c>
      <c r="D21" s="18">
        <f t="shared" si="0"/>
        <v>-0.012048192771084338</v>
      </c>
      <c r="E21" s="3">
        <v>9</v>
      </c>
    </row>
    <row r="22" spans="1:5" ht="12.75">
      <c r="A22" s="16" t="s">
        <v>5</v>
      </c>
      <c r="B22" s="4">
        <v>118</v>
      </c>
      <c r="C22" s="4">
        <v>80</v>
      </c>
      <c r="D22" s="18">
        <f t="shared" si="0"/>
        <v>0.475</v>
      </c>
      <c r="E22" s="3">
        <v>18</v>
      </c>
    </row>
    <row r="23" spans="1:5" ht="12.75">
      <c r="A23" s="16" t="s">
        <v>66</v>
      </c>
      <c r="B23" s="4">
        <v>125</v>
      </c>
      <c r="C23" s="4">
        <v>121</v>
      </c>
      <c r="D23" s="18">
        <f t="shared" si="0"/>
        <v>0.03305785123966942</v>
      </c>
      <c r="E23" s="3">
        <v>17</v>
      </c>
    </row>
    <row r="24" spans="1:5" ht="12.75">
      <c r="A24" s="16" t="s">
        <v>6</v>
      </c>
      <c r="B24" s="4">
        <v>41</v>
      </c>
      <c r="C24" s="4">
        <v>84</v>
      </c>
      <c r="D24" s="18">
        <f t="shared" si="0"/>
        <v>-0.5119047619047619</v>
      </c>
      <c r="E24" s="3">
        <v>6</v>
      </c>
    </row>
    <row r="25" spans="1:5" ht="12.75">
      <c r="A25" s="16" t="s">
        <v>7</v>
      </c>
      <c r="B25" s="4">
        <v>38</v>
      </c>
      <c r="C25" s="4">
        <v>29</v>
      </c>
      <c r="D25" s="18">
        <f t="shared" si="0"/>
        <v>0.3103448275862069</v>
      </c>
      <c r="E25" s="3">
        <v>7</v>
      </c>
    </row>
    <row r="26" spans="1:5" ht="12.75">
      <c r="A26" s="16" t="s">
        <v>8</v>
      </c>
      <c r="B26" s="4">
        <v>28</v>
      </c>
      <c r="C26" s="4">
        <v>26</v>
      </c>
      <c r="D26" s="18">
        <f t="shared" si="0"/>
        <v>0.07692307692307693</v>
      </c>
      <c r="E26" s="3">
        <v>5</v>
      </c>
    </row>
    <row r="27" spans="1:5" ht="12.75">
      <c r="A27" s="16" t="s">
        <v>9</v>
      </c>
      <c r="B27" s="4">
        <v>154</v>
      </c>
      <c r="C27" s="4">
        <v>129</v>
      </c>
      <c r="D27" s="18">
        <f t="shared" si="0"/>
        <v>0.1937984496124031</v>
      </c>
      <c r="E27" s="3">
        <v>15</v>
      </c>
    </row>
    <row r="28" spans="1:5" s="1" customFormat="1" ht="12.75">
      <c r="A28" s="15" t="s">
        <v>67</v>
      </c>
      <c r="B28" s="4">
        <v>57</v>
      </c>
      <c r="C28" s="4">
        <v>54</v>
      </c>
      <c r="D28" s="18">
        <f t="shared" si="0"/>
        <v>0.05555555555555555</v>
      </c>
      <c r="E28" s="10">
        <v>5</v>
      </c>
    </row>
    <row r="29" spans="1:5" ht="12.75">
      <c r="A29" s="16" t="s">
        <v>68</v>
      </c>
      <c r="B29" s="4">
        <v>243</v>
      </c>
      <c r="C29" s="4">
        <v>220</v>
      </c>
      <c r="D29" s="18">
        <f t="shared" si="0"/>
        <v>0.10454545454545454</v>
      </c>
      <c r="E29" s="3">
        <v>38</v>
      </c>
    </row>
    <row r="30" spans="1:5" ht="12.75">
      <c r="A30" s="16" t="s">
        <v>10</v>
      </c>
      <c r="B30" s="4">
        <v>203</v>
      </c>
      <c r="C30" s="4">
        <v>245</v>
      </c>
      <c r="D30" s="18">
        <f t="shared" si="0"/>
        <v>-0.17142857142857143</v>
      </c>
      <c r="E30" s="3">
        <v>14</v>
      </c>
    </row>
    <row r="31" spans="1:5" ht="12.75">
      <c r="A31" s="16" t="s">
        <v>69</v>
      </c>
      <c r="B31" s="4">
        <v>149</v>
      </c>
      <c r="C31" s="4">
        <v>156</v>
      </c>
      <c r="D31" s="18">
        <f t="shared" si="0"/>
        <v>-0.04487179487179487</v>
      </c>
      <c r="E31" s="3">
        <v>26</v>
      </c>
    </row>
    <row r="32" spans="1:5" ht="12.75">
      <c r="A32" s="16" t="s">
        <v>70</v>
      </c>
      <c r="B32" s="4">
        <v>35</v>
      </c>
      <c r="C32" s="4">
        <v>46</v>
      </c>
      <c r="D32" s="18">
        <f t="shared" si="0"/>
        <v>-0.2391304347826087</v>
      </c>
      <c r="E32" s="3">
        <v>7</v>
      </c>
    </row>
    <row r="33" spans="1:5" ht="12.75">
      <c r="A33" s="16" t="s">
        <v>71</v>
      </c>
      <c r="B33" s="4">
        <v>81</v>
      </c>
      <c r="C33" s="4">
        <v>92</v>
      </c>
      <c r="D33" s="18">
        <f t="shared" si="0"/>
        <v>-0.11956521739130435</v>
      </c>
      <c r="E33" s="3">
        <v>10</v>
      </c>
    </row>
    <row r="34" spans="1:5" ht="12.75">
      <c r="A34" s="16" t="s">
        <v>72</v>
      </c>
      <c r="B34" s="4">
        <v>58</v>
      </c>
      <c r="C34" s="4">
        <v>74</v>
      </c>
      <c r="D34" s="18">
        <f t="shared" si="0"/>
        <v>-0.21621621621621623</v>
      </c>
      <c r="E34" s="3">
        <v>2</v>
      </c>
    </row>
    <row r="35" spans="1:5" ht="12.75">
      <c r="A35" s="16" t="s">
        <v>11</v>
      </c>
      <c r="B35" s="4">
        <v>75</v>
      </c>
      <c r="C35" s="4">
        <v>42</v>
      </c>
      <c r="D35" s="18">
        <f t="shared" si="0"/>
        <v>0.7857142857142857</v>
      </c>
      <c r="E35" s="3">
        <v>9</v>
      </c>
    </row>
    <row r="36" spans="1:5" ht="12.75">
      <c r="A36" s="16" t="s">
        <v>12</v>
      </c>
      <c r="B36" s="4">
        <v>175</v>
      </c>
      <c r="C36" s="4">
        <v>189</v>
      </c>
      <c r="D36" s="18">
        <f t="shared" si="0"/>
        <v>-0.07407407407407407</v>
      </c>
      <c r="E36" s="3">
        <v>26</v>
      </c>
    </row>
    <row r="37" spans="1:5" ht="12.75">
      <c r="A37" s="16" t="s">
        <v>13</v>
      </c>
      <c r="B37" s="4">
        <v>87</v>
      </c>
      <c r="C37" s="4">
        <v>125</v>
      </c>
      <c r="D37" s="18">
        <f t="shared" si="0"/>
        <v>-0.304</v>
      </c>
      <c r="E37" s="3">
        <v>11</v>
      </c>
    </row>
    <row r="38" spans="1:5" ht="12.75">
      <c r="A38" s="16" t="s">
        <v>73</v>
      </c>
      <c r="B38" s="4">
        <v>89</v>
      </c>
      <c r="C38" s="4">
        <v>62</v>
      </c>
      <c r="D38" s="18">
        <f t="shared" si="0"/>
        <v>0.43548387096774194</v>
      </c>
      <c r="E38" s="3">
        <v>9</v>
      </c>
    </row>
    <row r="39" spans="1:5" ht="12.75">
      <c r="A39" s="16" t="s">
        <v>14</v>
      </c>
      <c r="B39" s="4">
        <v>102</v>
      </c>
      <c r="C39" s="4">
        <v>143</v>
      </c>
      <c r="D39" s="18">
        <f t="shared" si="0"/>
        <v>-0.2867132867132867</v>
      </c>
      <c r="E39" s="3">
        <v>9</v>
      </c>
    </row>
    <row r="40" spans="1:5" ht="12.75">
      <c r="A40" s="16" t="s">
        <v>20</v>
      </c>
      <c r="B40" s="4">
        <v>70</v>
      </c>
      <c r="C40" s="4">
        <v>61</v>
      </c>
      <c r="D40" s="18">
        <f t="shared" si="0"/>
        <v>0.14754098360655737</v>
      </c>
      <c r="E40" s="3">
        <v>9</v>
      </c>
    </row>
    <row r="41" spans="1:5" ht="12.75">
      <c r="A41" s="16" t="s">
        <v>15</v>
      </c>
      <c r="B41" s="4">
        <v>49</v>
      </c>
      <c r="C41" s="4">
        <v>57</v>
      </c>
      <c r="D41" s="18">
        <f t="shared" si="0"/>
        <v>-0.14035087719298245</v>
      </c>
      <c r="E41" s="3">
        <v>7</v>
      </c>
    </row>
    <row r="42" spans="1:5" ht="12.75">
      <c r="A42" s="16" t="s">
        <v>74</v>
      </c>
      <c r="B42" s="4">
        <v>300</v>
      </c>
      <c r="C42" s="4">
        <v>261</v>
      </c>
      <c r="D42" s="18">
        <f t="shared" si="0"/>
        <v>0.14942528735632185</v>
      </c>
      <c r="E42" s="3">
        <v>37</v>
      </c>
    </row>
    <row r="43" spans="1:5" ht="12.75">
      <c r="A43" s="16" t="s">
        <v>16</v>
      </c>
      <c r="B43" s="4">
        <v>68</v>
      </c>
      <c r="C43" s="4">
        <v>44</v>
      </c>
      <c r="D43" s="18">
        <f t="shared" si="0"/>
        <v>0.5454545454545454</v>
      </c>
      <c r="E43" s="3">
        <v>7</v>
      </c>
    </row>
    <row r="44" spans="1:5" ht="12.75">
      <c r="A44" s="16" t="s">
        <v>17</v>
      </c>
      <c r="B44" s="4">
        <v>41</v>
      </c>
      <c r="C44" s="4">
        <v>56</v>
      </c>
      <c r="D44" s="18">
        <f t="shared" si="0"/>
        <v>-0.26785714285714285</v>
      </c>
      <c r="E44" s="3">
        <v>6</v>
      </c>
    </row>
    <row r="45" spans="1:5" ht="12.75">
      <c r="A45" s="16" t="s">
        <v>75</v>
      </c>
      <c r="B45" s="4">
        <v>68</v>
      </c>
      <c r="C45" s="4">
        <v>48</v>
      </c>
      <c r="D45" s="18">
        <f t="shared" si="0"/>
        <v>0.4166666666666667</v>
      </c>
      <c r="E45" s="3">
        <v>10</v>
      </c>
    </row>
    <row r="46" spans="1:5" ht="12.75">
      <c r="A46" s="16" t="s">
        <v>18</v>
      </c>
      <c r="B46" s="4">
        <v>86</v>
      </c>
      <c r="C46" s="4">
        <v>95</v>
      </c>
      <c r="D46" s="18">
        <f t="shared" si="0"/>
        <v>-0.09473684210526316</v>
      </c>
      <c r="E46" s="3">
        <v>13</v>
      </c>
    </row>
    <row r="47" spans="1:5" s="1" customFormat="1" ht="12.75">
      <c r="A47" s="17" t="s">
        <v>27</v>
      </c>
      <c r="B47" s="19">
        <v>6081</v>
      </c>
      <c r="C47" s="19">
        <v>6022</v>
      </c>
      <c r="D47" s="18">
        <f t="shared" si="0"/>
        <v>0.00979740949850548</v>
      </c>
      <c r="E47" s="3">
        <v>703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82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83</v>
      </c>
      <c r="D4" s="26" t="s">
        <v>84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81</v>
      </c>
      <c r="C6" s="21">
        <v>3</v>
      </c>
      <c r="D6" s="21">
        <v>2</v>
      </c>
      <c r="E6" s="22">
        <f>(C6-D6)/D6</f>
        <v>0.5</v>
      </c>
      <c r="F6" s="23"/>
    </row>
    <row r="7" spans="1:6" ht="12.75">
      <c r="A7" s="31"/>
      <c r="B7" s="7" t="s">
        <v>33</v>
      </c>
      <c r="C7" s="21">
        <v>1</v>
      </c>
      <c r="D7" s="21"/>
      <c r="E7" s="22"/>
      <c r="F7" s="23"/>
    </row>
    <row r="8" spans="1:6" ht="12.75">
      <c r="A8" s="31"/>
      <c r="B8" s="7" t="s">
        <v>35</v>
      </c>
      <c r="C8" s="21">
        <v>2</v>
      </c>
      <c r="D8" s="21">
        <v>2</v>
      </c>
      <c r="E8" s="22">
        <f aca="true" t="shared" si="0" ref="E7:E42">(C8-D8)/D8</f>
        <v>0</v>
      </c>
      <c r="F8" s="23"/>
    </row>
    <row r="9" spans="1:6" ht="12.75">
      <c r="A9" s="31"/>
      <c r="B9" s="7" t="s">
        <v>37</v>
      </c>
      <c r="C9" s="21">
        <v>1</v>
      </c>
      <c r="D9" s="21">
        <v>2</v>
      </c>
      <c r="E9" s="22">
        <f t="shared" si="0"/>
        <v>-0.5</v>
      </c>
      <c r="F9" s="23"/>
    </row>
    <row r="10" spans="1:6" ht="25.5">
      <c r="A10" s="32"/>
      <c r="B10" s="7" t="s">
        <v>42</v>
      </c>
      <c r="C10" s="21">
        <v>2</v>
      </c>
      <c r="D10" s="21">
        <v>3</v>
      </c>
      <c r="E10" s="22">
        <f t="shared" si="0"/>
        <v>-0.3333333333333333</v>
      </c>
      <c r="F10" s="23"/>
    </row>
    <row r="11" spans="1:6" ht="12.75">
      <c r="A11" s="13" t="s">
        <v>28</v>
      </c>
      <c r="B11" s="7"/>
      <c r="C11" s="21">
        <v>9</v>
      </c>
      <c r="D11" s="24">
        <v>9</v>
      </c>
      <c r="E11" s="22">
        <f t="shared" si="0"/>
        <v>0</v>
      </c>
      <c r="F11" s="23"/>
    </row>
    <row r="12" spans="1:6" ht="12.75">
      <c r="A12" s="30" t="s">
        <v>23</v>
      </c>
      <c r="B12" s="20" t="s">
        <v>77</v>
      </c>
      <c r="C12" s="21">
        <v>1</v>
      </c>
      <c r="D12" s="24">
        <v>4</v>
      </c>
      <c r="E12" s="22">
        <f t="shared" si="0"/>
        <v>-0.75</v>
      </c>
      <c r="F12" s="23"/>
    </row>
    <row r="13" spans="1:6" ht="12.75">
      <c r="A13" s="31"/>
      <c r="B13" s="20" t="s">
        <v>78</v>
      </c>
      <c r="C13" s="21"/>
      <c r="D13" s="24">
        <v>4</v>
      </c>
      <c r="E13" s="22">
        <f t="shared" si="0"/>
        <v>-1</v>
      </c>
      <c r="F13" s="23"/>
    </row>
    <row r="14" spans="1:6" s="1" customFormat="1" ht="25.5">
      <c r="A14" s="31"/>
      <c r="B14" s="9" t="s">
        <v>39</v>
      </c>
      <c r="C14" s="23">
        <v>25</v>
      </c>
      <c r="D14" s="25">
        <v>31</v>
      </c>
      <c r="E14" s="22">
        <f t="shared" si="0"/>
        <v>-0.1935483870967742</v>
      </c>
      <c r="F14" s="23">
        <v>3</v>
      </c>
    </row>
    <row r="15" spans="1:6" s="1" customFormat="1" ht="12.75">
      <c r="A15" s="31"/>
      <c r="B15" s="9" t="s">
        <v>33</v>
      </c>
      <c r="C15" s="23">
        <v>7</v>
      </c>
      <c r="D15" s="25">
        <v>15</v>
      </c>
      <c r="E15" s="22">
        <f t="shared" si="0"/>
        <v>-0.5333333333333333</v>
      </c>
      <c r="F15" s="23">
        <v>1</v>
      </c>
    </row>
    <row r="16" spans="1:6" s="1" customFormat="1" ht="12.75">
      <c r="A16" s="31"/>
      <c r="B16" s="9" t="s">
        <v>34</v>
      </c>
      <c r="C16" s="23">
        <v>4</v>
      </c>
      <c r="D16" s="25">
        <v>5</v>
      </c>
      <c r="E16" s="22">
        <f t="shared" si="0"/>
        <v>-0.2</v>
      </c>
      <c r="F16" s="23"/>
    </row>
    <row r="17" spans="1:6" s="1" customFormat="1" ht="12.75">
      <c r="A17" s="31"/>
      <c r="B17" s="9" t="s">
        <v>36</v>
      </c>
      <c r="C17" s="23">
        <v>1</v>
      </c>
      <c r="D17" s="25"/>
      <c r="E17" s="22"/>
      <c r="F17" s="23">
        <v>1</v>
      </c>
    </row>
    <row r="18" spans="1:6" ht="12.75">
      <c r="A18" s="31"/>
      <c r="B18" s="7" t="s">
        <v>41</v>
      </c>
      <c r="C18" s="23">
        <v>7</v>
      </c>
      <c r="D18" s="25">
        <v>11</v>
      </c>
      <c r="E18" s="22">
        <f t="shared" si="0"/>
        <v>-0.36363636363636365</v>
      </c>
      <c r="F18" s="23"/>
    </row>
    <row r="19" spans="1:6" ht="12.75">
      <c r="A19" s="31"/>
      <c r="B19" s="7" t="s">
        <v>80</v>
      </c>
      <c r="C19" s="23">
        <v>5</v>
      </c>
      <c r="D19" s="25">
        <v>9</v>
      </c>
      <c r="E19" s="22">
        <f t="shared" si="0"/>
        <v>-0.4444444444444444</v>
      </c>
      <c r="F19" s="23">
        <v>2</v>
      </c>
    </row>
    <row r="20" spans="1:6" ht="25.5">
      <c r="A20" s="32"/>
      <c r="B20" s="7" t="s">
        <v>42</v>
      </c>
      <c r="C20" s="23">
        <v>6</v>
      </c>
      <c r="D20" s="25">
        <v>9</v>
      </c>
      <c r="E20" s="22">
        <f t="shared" si="0"/>
        <v>-0.3333333333333333</v>
      </c>
      <c r="F20" s="23"/>
    </row>
    <row r="21" spans="1:6" ht="12.75">
      <c r="A21" s="14" t="s">
        <v>24</v>
      </c>
      <c r="B21" s="7"/>
      <c r="C21" s="23">
        <v>56</v>
      </c>
      <c r="D21" s="25">
        <v>88</v>
      </c>
      <c r="E21" s="22">
        <f t="shared" si="0"/>
        <v>-0.36363636363636365</v>
      </c>
      <c r="F21" s="23">
        <v>7</v>
      </c>
    </row>
    <row r="22" spans="1:6" s="11" customFormat="1" ht="38.25">
      <c r="A22" s="30" t="s">
        <v>25</v>
      </c>
      <c r="B22" s="9" t="s">
        <v>79</v>
      </c>
      <c r="C22" s="23"/>
      <c r="D22" s="25">
        <v>1</v>
      </c>
      <c r="E22" s="22">
        <f t="shared" si="0"/>
        <v>-1</v>
      </c>
      <c r="F22" s="23"/>
    </row>
    <row r="23" spans="1:6" s="12" customFormat="1" ht="12.75">
      <c r="A23" s="31"/>
      <c r="B23" s="9" t="s">
        <v>43</v>
      </c>
      <c r="C23" s="23">
        <v>235</v>
      </c>
      <c r="D23" s="25">
        <v>236</v>
      </c>
      <c r="E23" s="22">
        <f t="shared" si="0"/>
        <v>-0.00423728813559322</v>
      </c>
      <c r="F23" s="23">
        <v>27</v>
      </c>
    </row>
    <row r="24" spans="1:6" ht="12.75">
      <c r="A24" s="31"/>
      <c r="B24" s="7" t="s">
        <v>44</v>
      </c>
      <c r="C24" s="23">
        <v>76</v>
      </c>
      <c r="D24" s="21">
        <v>59</v>
      </c>
      <c r="E24" s="22">
        <f t="shared" si="0"/>
        <v>0.288135593220339</v>
      </c>
      <c r="F24" s="23">
        <v>7</v>
      </c>
    </row>
    <row r="25" spans="1:6" ht="12.75">
      <c r="A25" s="31"/>
      <c r="B25" s="7" t="s">
        <v>45</v>
      </c>
      <c r="C25" s="23">
        <v>282</v>
      </c>
      <c r="D25" s="21">
        <v>277</v>
      </c>
      <c r="E25" s="22">
        <f t="shared" si="0"/>
        <v>0.018050541516245487</v>
      </c>
      <c r="F25" s="23">
        <v>41</v>
      </c>
    </row>
    <row r="26" spans="1:6" ht="12.75">
      <c r="A26" s="31"/>
      <c r="B26" s="7" t="s">
        <v>76</v>
      </c>
      <c r="C26" s="23">
        <v>1</v>
      </c>
      <c r="D26" s="21">
        <v>3</v>
      </c>
      <c r="E26" s="22">
        <f t="shared" si="0"/>
        <v>-0.6666666666666666</v>
      </c>
      <c r="F26" s="23"/>
    </row>
    <row r="27" spans="1:6" ht="12.75">
      <c r="A27" s="31"/>
      <c r="B27" s="7" t="s">
        <v>38</v>
      </c>
      <c r="C27" s="23">
        <v>242</v>
      </c>
      <c r="D27" s="21">
        <v>230</v>
      </c>
      <c r="E27" s="22">
        <f t="shared" si="0"/>
        <v>0.05217391304347826</v>
      </c>
      <c r="F27" s="23">
        <v>38</v>
      </c>
    </row>
    <row r="28" spans="1:6" ht="12.75">
      <c r="A28" s="31"/>
      <c r="B28" s="7" t="s">
        <v>46</v>
      </c>
      <c r="C28" s="23">
        <v>106</v>
      </c>
      <c r="D28" s="21">
        <v>133</v>
      </c>
      <c r="E28" s="22">
        <f t="shared" si="0"/>
        <v>-0.20300751879699247</v>
      </c>
      <c r="F28" s="23">
        <v>10</v>
      </c>
    </row>
    <row r="29" spans="1:6" s="1" customFormat="1" ht="12.75">
      <c r="A29" s="31"/>
      <c r="B29" s="8" t="s">
        <v>47</v>
      </c>
      <c r="C29" s="23">
        <v>1630</v>
      </c>
      <c r="D29" s="24">
        <v>1649</v>
      </c>
      <c r="E29" s="22">
        <f t="shared" si="0"/>
        <v>-0.011522134627046696</v>
      </c>
      <c r="F29" s="23">
        <v>180</v>
      </c>
    </row>
    <row r="30" spans="1:6" s="2" customFormat="1" ht="12.75">
      <c r="A30" s="31"/>
      <c r="B30" s="8" t="s">
        <v>33</v>
      </c>
      <c r="C30" s="23">
        <v>1208</v>
      </c>
      <c r="D30" s="24">
        <v>1166</v>
      </c>
      <c r="E30" s="22">
        <f t="shared" si="0"/>
        <v>0.036020583190394515</v>
      </c>
      <c r="F30" s="23">
        <v>133</v>
      </c>
    </row>
    <row r="31" spans="1:6" s="1" customFormat="1" ht="12.75">
      <c r="A31" s="31"/>
      <c r="B31" s="8" t="s">
        <v>48</v>
      </c>
      <c r="C31" s="23">
        <v>59</v>
      </c>
      <c r="D31" s="24">
        <v>70</v>
      </c>
      <c r="E31" s="22">
        <f t="shared" si="0"/>
        <v>-0.15714285714285714</v>
      </c>
      <c r="F31" s="23">
        <v>11</v>
      </c>
    </row>
    <row r="32" spans="1:6" ht="12.75">
      <c r="A32" s="31"/>
      <c r="B32" s="7" t="s">
        <v>34</v>
      </c>
      <c r="C32" s="23">
        <v>455</v>
      </c>
      <c r="D32" s="21">
        <v>462</v>
      </c>
      <c r="E32" s="22">
        <f t="shared" si="0"/>
        <v>-0.015151515151515152</v>
      </c>
      <c r="F32" s="23">
        <v>65</v>
      </c>
    </row>
    <row r="33" spans="1:6" s="1" customFormat="1" ht="12.75">
      <c r="A33" s="31"/>
      <c r="B33" s="8" t="s">
        <v>40</v>
      </c>
      <c r="C33" s="23">
        <v>12</v>
      </c>
      <c r="D33" s="24">
        <v>23</v>
      </c>
      <c r="E33" s="22">
        <f t="shared" si="0"/>
        <v>-0.4782608695652174</v>
      </c>
      <c r="F33" s="23">
        <v>1</v>
      </c>
    </row>
    <row r="34" spans="1:6" s="1" customFormat="1" ht="12.75">
      <c r="A34" s="31"/>
      <c r="B34" s="8" t="s">
        <v>35</v>
      </c>
      <c r="C34" s="23">
        <v>729</v>
      </c>
      <c r="D34" s="24">
        <v>763</v>
      </c>
      <c r="E34" s="22">
        <f t="shared" si="0"/>
        <v>-0.04456094364351245</v>
      </c>
      <c r="F34" s="23">
        <v>84</v>
      </c>
    </row>
    <row r="35" spans="1:6" s="1" customFormat="1" ht="12.75">
      <c r="A35" s="31"/>
      <c r="B35" s="8" t="s">
        <v>49</v>
      </c>
      <c r="C35" s="23">
        <v>148</v>
      </c>
      <c r="D35" s="24">
        <v>120</v>
      </c>
      <c r="E35" s="22">
        <f t="shared" si="0"/>
        <v>0.23333333333333334</v>
      </c>
      <c r="F35" s="23">
        <v>11</v>
      </c>
    </row>
    <row r="36" spans="1:6" ht="12.75">
      <c r="A36" s="31"/>
      <c r="B36" s="8" t="s">
        <v>50</v>
      </c>
      <c r="C36" s="23">
        <v>15</v>
      </c>
      <c r="D36" s="24">
        <v>33</v>
      </c>
      <c r="E36" s="22">
        <f t="shared" si="0"/>
        <v>-0.5454545454545454</v>
      </c>
      <c r="F36" s="23">
        <v>1</v>
      </c>
    </row>
    <row r="37" spans="1:6" ht="12.75">
      <c r="A37" s="31"/>
      <c r="B37" s="3" t="s">
        <v>36</v>
      </c>
      <c r="C37" s="23">
        <v>45</v>
      </c>
      <c r="D37" s="21">
        <v>33</v>
      </c>
      <c r="E37" s="22">
        <f t="shared" si="0"/>
        <v>0.36363636363636365</v>
      </c>
      <c r="F37" s="23">
        <v>5</v>
      </c>
    </row>
    <row r="38" spans="1:6" ht="12.75">
      <c r="A38" s="31"/>
      <c r="B38" s="3" t="s">
        <v>51</v>
      </c>
      <c r="C38" s="23">
        <v>18</v>
      </c>
      <c r="D38" s="21">
        <v>13</v>
      </c>
      <c r="E38" s="22">
        <f t="shared" si="0"/>
        <v>0.38461538461538464</v>
      </c>
      <c r="F38" s="23">
        <v>2</v>
      </c>
    </row>
    <row r="39" spans="1:6" ht="12.75">
      <c r="A39" s="31"/>
      <c r="B39" s="3" t="s">
        <v>52</v>
      </c>
      <c r="C39" s="23">
        <v>28</v>
      </c>
      <c r="D39" s="21">
        <v>29</v>
      </c>
      <c r="E39" s="22">
        <f t="shared" si="0"/>
        <v>-0.034482758620689655</v>
      </c>
      <c r="F39" s="23">
        <v>1</v>
      </c>
    </row>
    <row r="40" spans="1:6" ht="12.75">
      <c r="A40" s="31"/>
      <c r="B40" s="3" t="s">
        <v>37</v>
      </c>
      <c r="C40" s="23">
        <v>636</v>
      </c>
      <c r="D40" s="21">
        <v>539</v>
      </c>
      <c r="E40" s="22">
        <f t="shared" si="0"/>
        <v>0.17996289424860853</v>
      </c>
      <c r="F40" s="23">
        <v>71</v>
      </c>
    </row>
    <row r="41" spans="1:6" ht="12.75">
      <c r="A41" s="32"/>
      <c r="B41" s="3" t="s">
        <v>53</v>
      </c>
      <c r="C41" s="23">
        <v>91</v>
      </c>
      <c r="D41" s="21">
        <v>86</v>
      </c>
      <c r="E41" s="22">
        <f t="shared" si="0"/>
        <v>0.05813953488372093</v>
      </c>
      <c r="F41" s="23">
        <v>8</v>
      </c>
    </row>
    <row r="42" spans="1:6" ht="12.75">
      <c r="A42" s="13" t="s">
        <v>29</v>
      </c>
      <c r="B42" s="3"/>
      <c r="C42" s="23">
        <v>6016</v>
      </c>
      <c r="D42" s="21">
        <v>5925</v>
      </c>
      <c r="E42" s="22">
        <f t="shared" si="0"/>
        <v>0.015358649789029536</v>
      </c>
      <c r="F42" s="23">
        <v>696</v>
      </c>
    </row>
    <row r="43" spans="1:6" ht="12.75">
      <c r="A43" s="14" t="s">
        <v>32</v>
      </c>
      <c r="B43" s="3"/>
      <c r="C43" s="23">
        <v>6081</v>
      </c>
      <c r="D43" s="21">
        <v>6022</v>
      </c>
      <c r="E43" s="22">
        <f aca="true" t="shared" si="1" ref="E8:E43">(C43-D43)/D43</f>
        <v>0.00979740949850548</v>
      </c>
      <c r="F43" s="23">
        <v>703</v>
      </c>
    </row>
  </sheetData>
  <sheetProtection/>
  <mergeCells count="10">
    <mergeCell ref="A12:A20"/>
    <mergeCell ref="A22:A41"/>
    <mergeCell ref="F4:F5"/>
    <mergeCell ref="A1:F1"/>
    <mergeCell ref="A4:A5"/>
    <mergeCell ref="B4:B5"/>
    <mergeCell ref="C4:C5"/>
    <mergeCell ref="D4:D5"/>
    <mergeCell ref="E4:E5"/>
    <mergeCell ref="A6:A10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2023-12-13T13:51:54Z</dcterms:modified>
  <cp:category/>
  <cp:version/>
  <cp:contentType/>
  <cp:contentStatus/>
</cp:coreProperties>
</file>